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e\AppData\Local\Box\Box Edit\Documents\xFL_A3ewvkm+4EvCNE+Jiw==\"/>
    </mc:Choice>
  </mc:AlternateContent>
  <xr:revisionPtr revIDLastSave="0" documentId="13_ncr:1_{FDD473F8-3A65-474E-94B6-27A0EAFF03CF}" xr6:coauthVersionLast="47" xr6:coauthVersionMax="47" xr10:uidLastSave="{00000000-0000-0000-0000-000000000000}"/>
  <bookViews>
    <workbookView xWindow="-110" yWindow="-110" windowWidth="19420" windowHeight="10420" activeTab="2" xr2:uid="{5D8E7605-0A7C-4FD0-9290-55F9E46B7057}"/>
  </bookViews>
  <sheets>
    <sheet name="Samples" sheetId="4" r:id="rId1"/>
    <sheet name="Staff" sheetId="1" r:id="rId2"/>
    <sheet name="Sup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B4" i="4"/>
</calcChain>
</file>

<file path=xl/sharedStrings.xml><?xml version="1.0" encoding="utf-8"?>
<sst xmlns="http://schemas.openxmlformats.org/spreadsheetml/2006/main" count="120" uniqueCount="85">
  <si>
    <t>All</t>
  </si>
  <si>
    <t>Do you currently have flexible work arrangements in place? Check all that apply. (Q6)</t>
  </si>
  <si>
    <t>%</t>
  </si>
  <si>
    <t>Selected "none of these"</t>
  </si>
  <si>
    <t>Selected at least one</t>
  </si>
  <si>
    <t>Did not respond</t>
  </si>
  <si>
    <t>Total</t>
  </si>
  <si>
    <t>N</t>
  </si>
  <si>
    <t>Hybrid Work Week</t>
  </si>
  <si>
    <t>Compressed Work Week (Year-Round)</t>
  </si>
  <si>
    <t>Compressed Work Week (Summers Only)</t>
  </si>
  <si>
    <t>Flexible Schedule</t>
  </si>
  <si>
    <t>Fully Remote Work</t>
  </si>
  <si>
    <t>Core Business Hours</t>
  </si>
  <si>
    <t>Summer Remote Period(s)</t>
  </si>
  <si>
    <t xml:space="preserve">N </t>
  </si>
  <si>
    <t>Are you currently seeking/applying for positions that allow more flexible work options than your current position…</t>
  </si>
  <si>
    <t>% Yes</t>
  </si>
  <si>
    <t>WITHIN UArizona</t>
  </si>
  <si>
    <t>OUTSIDE UArizona</t>
  </si>
  <si>
    <t>Yes</t>
  </si>
  <si>
    <t>Do you feel that flexible work schedules and/or guidelines have been applied fairly and consistently to yourself and others in your unit?</t>
  </si>
  <si>
    <t>No</t>
  </si>
  <si>
    <t>I don't know</t>
  </si>
  <si>
    <t>No response</t>
  </si>
  <si>
    <t>BENEFITS</t>
  </si>
  <si>
    <t>Increased employee productivity</t>
  </si>
  <si>
    <t>Increased employee engagement</t>
  </si>
  <si>
    <t>Increased employee morale/job satisfaction</t>
  </si>
  <si>
    <t>Cost savings for my area</t>
  </si>
  <si>
    <t>No benefits</t>
  </si>
  <si>
    <t>CHALLENGES</t>
  </si>
  <si>
    <t>Compressed Work Week (Year round)</t>
  </si>
  <si>
    <t>Summer Remote Periods</t>
  </si>
  <si>
    <t>Decreased employee productivity</t>
  </si>
  <si>
    <t>Decreased employee engagement</t>
  </si>
  <si>
    <t>Decreased employee morale/job satisfaction</t>
  </si>
  <si>
    <t>Decreased employee wellbeing</t>
  </si>
  <si>
    <t>Hindered employee recruitment</t>
  </si>
  <si>
    <t>Decreased employee retention</t>
  </si>
  <si>
    <t>Unanticipated expenses for my area</t>
  </si>
  <si>
    <t>No challenges</t>
  </si>
  <si>
    <t>Increased employee wellbeing</t>
  </si>
  <si>
    <t>Increased employee recruitment</t>
  </si>
  <si>
    <t>Increased employee retention</t>
  </si>
  <si>
    <t>CONCERNS</t>
  </si>
  <si>
    <t>Decreased employee collaboration</t>
  </si>
  <si>
    <t>Decreased availability to students</t>
  </si>
  <si>
    <t>Decreased availability to faculty</t>
  </si>
  <si>
    <t>Decreased availability to staff</t>
  </si>
  <si>
    <t>Increased expenses</t>
  </si>
  <si>
    <t>STAFF DATA</t>
  </si>
  <si>
    <t>N (number of respondents for this college/division)</t>
  </si>
  <si>
    <t>Estimated response rate (based on those invited to participate)</t>
  </si>
  <si>
    <t>SUPERVISOR DATA</t>
  </si>
  <si>
    <t>% saying they have this type of flexible work</t>
  </si>
  <si>
    <t>% saying each would be "very" or "somewhat" beneficial</t>
  </si>
  <si>
    <t>How satisfied are your employees with the flexible work arrangments you currently provide?</t>
  </si>
  <si>
    <t>Very dissatisfied</t>
  </si>
  <si>
    <t>Somewhat dissatisfied</t>
  </si>
  <si>
    <t>Unsure</t>
  </si>
  <si>
    <t>Somewhat satisfied</t>
  </si>
  <si>
    <t>Very satisfied</t>
  </si>
  <si>
    <t>N/A - not able to provide flexible work</t>
  </si>
  <si>
    <t>Has your unit/department been able to implement flexible work arrangements fairly and consistently for all employees?</t>
  </si>
  <si>
    <t>I'm not sure</t>
  </si>
  <si>
    <t xml:space="preserve">N/A - not able to provide flexible work </t>
  </si>
  <si>
    <t>Do you feel like you have support to implement flexible work arrangements from…</t>
  </si>
  <si>
    <t>University leadership</t>
  </si>
  <si>
    <t>Your college/division leadership</t>
  </si>
  <si>
    <t>Your unit/departmental leadership</t>
  </si>
  <si>
    <t>Your supervisor</t>
  </si>
  <si>
    <t>Your peers</t>
  </si>
  <si>
    <t>Your staff</t>
  </si>
  <si>
    <t>No answer</t>
  </si>
  <si>
    <t>In order to successfully implement flexible work arrangements, I need the following support:</t>
  </si>
  <si>
    <t>Selected</t>
  </si>
  <si>
    <t>Technology support</t>
  </si>
  <si>
    <t>Training for supervisors</t>
  </si>
  <si>
    <t>Training for employees</t>
  </si>
  <si>
    <t>Support from university leadership</t>
  </si>
  <si>
    <t>Other</t>
  </si>
  <si>
    <t>More information about flexible work arrangement models</t>
  </si>
  <si>
    <t>Compressed Work Week (Summer)</t>
  </si>
  <si>
    <t>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</si>
</sst>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  <xf numFmtId="1" fontId="0" fillId="2" borderId="0" xfId="0" applyNumberFormat="1" applyFill="1"/>
    <xf numFmtId="164" fontId="0" fillId="0" borderId="0" xfId="1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0" fillId="0" borderId="0" xfId="0" applyNumberFormat="1" applyFill="1"/>
    <xf numFmtId="165" fontId="0" fillId="0" borderId="0" xfId="0" applyNumberFormat="1" applyFill="1"/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31C6-AFD1-4294-993E-935C960934CA}">
  <dimension ref="A2:B9"/>
  <sheetViews>
    <sheetView workbookViewId="0">
      <selection activeCell="B10" sqref="B10"/>
    </sheetView>
  </sheetViews>
  <sheetFormatPr defaultRowHeight="14.5" x14ac:dyDescent="0.35"/>
  <cols>
    <col min="1" max="1" width="58.54296875" customWidth="1"/>
  </cols>
  <sheetData>
    <row r="2" spans="1:2" x14ac:dyDescent="0.35">
      <c r="A2" s="15" t="s">
        <v>51</v>
      </c>
    </row>
    <row r="3" spans="1:2" x14ac:dyDescent="0.35">
      <c r="A3" t="s">
        <v>52</v>
      </c>
      <c r="B3">
        <v>58</v>
      </c>
    </row>
    <row r="4" spans="1:2" x14ac:dyDescent="0.35">
      <c r="A4" t="s">
        <v>53</v>
      </c>
      <c r="B4" s="12">
        <f>58/384</f>
        <v>0.15104166666666666</v>
      </c>
    </row>
    <row r="7" spans="1:2" x14ac:dyDescent="0.35">
      <c r="A7" s="15" t="s">
        <v>54</v>
      </c>
    </row>
    <row r="8" spans="1:2" x14ac:dyDescent="0.35">
      <c r="A8" t="s">
        <v>52</v>
      </c>
      <c r="B8">
        <v>39</v>
      </c>
    </row>
    <row r="9" spans="1:2" x14ac:dyDescent="0.35">
      <c r="A9" t="s">
        <v>53</v>
      </c>
      <c r="B9" s="12">
        <f>39/96</f>
        <v>0.40625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D8EE-2843-44AE-80B0-D40617AEC5A8}">
  <dimension ref="A2:P36"/>
  <sheetViews>
    <sheetView workbookViewId="0"/>
  </sheetViews>
  <sheetFormatPr defaultRowHeight="14.5" x14ac:dyDescent="0.35"/>
  <cols>
    <col min="1" max="1" width="61.26953125" customWidth="1"/>
    <col min="2" max="2" width="13.26953125" style="1" customWidth="1"/>
    <col min="3" max="3" width="14.81640625" style="1" customWidth="1"/>
    <col min="4" max="4" width="9.453125" style="1" customWidth="1"/>
    <col min="5" max="5" width="8.81640625" style="1" customWidth="1"/>
    <col min="6" max="6" width="6.453125" customWidth="1"/>
    <col min="7" max="9" width="9.1796875" style="1"/>
    <col min="10" max="10" width="6.54296875" style="1" customWidth="1"/>
    <col min="11" max="16" width="9.1796875" style="1"/>
  </cols>
  <sheetData>
    <row r="2" spans="1:16" x14ac:dyDescent="0.35">
      <c r="D2" s="2"/>
      <c r="E2" s="2"/>
      <c r="F2" s="2"/>
      <c r="G2" s="2"/>
    </row>
    <row r="3" spans="1:16" x14ac:dyDescent="0.35">
      <c r="B3" s="16" t="s">
        <v>0</v>
      </c>
    </row>
    <row r="4" spans="1:16" ht="29" x14ac:dyDescent="0.35">
      <c r="A4" s="4" t="s">
        <v>1</v>
      </c>
      <c r="B4" s="1" t="s">
        <v>2</v>
      </c>
    </row>
    <row r="5" spans="1:16" x14ac:dyDescent="0.35">
      <c r="A5" t="s">
        <v>3</v>
      </c>
      <c r="B5" s="21">
        <v>5.17</v>
      </c>
    </row>
    <row r="6" spans="1:16" x14ac:dyDescent="0.35">
      <c r="A6" t="s">
        <v>4</v>
      </c>
      <c r="B6" s="21">
        <v>94.83</v>
      </c>
    </row>
    <row r="7" spans="1:16" x14ac:dyDescent="0.35">
      <c r="A7" t="s">
        <v>5</v>
      </c>
      <c r="B7" s="22">
        <v>0</v>
      </c>
      <c r="D7" s="5"/>
      <c r="E7" s="5"/>
      <c r="F7" s="6"/>
      <c r="G7" s="5"/>
      <c r="H7" s="5"/>
      <c r="I7" s="5"/>
    </row>
    <row r="8" spans="1:16" x14ac:dyDescent="0.35">
      <c r="A8" t="s">
        <v>6</v>
      </c>
      <c r="B8" s="1">
        <v>100</v>
      </c>
    </row>
    <row r="10" spans="1:16" x14ac:dyDescent="0.35">
      <c r="A10" t="s">
        <v>7</v>
      </c>
      <c r="B10" s="18">
        <v>58</v>
      </c>
      <c r="D10" s="18"/>
    </row>
    <row r="11" spans="1:16" s="7" customFormat="1" x14ac:dyDescent="0.35">
      <c r="B11" s="8"/>
      <c r="C11" s="3"/>
      <c r="D11" s="8"/>
      <c r="E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58" x14ac:dyDescent="0.35">
      <c r="B12" s="17" t="s">
        <v>55</v>
      </c>
      <c r="C12" s="17" t="s">
        <v>56</v>
      </c>
    </row>
    <row r="13" spans="1:16" x14ac:dyDescent="0.35">
      <c r="A13" t="s">
        <v>8</v>
      </c>
      <c r="B13" s="21">
        <v>43.1</v>
      </c>
      <c r="C13" s="21">
        <v>79.31</v>
      </c>
    </row>
    <row r="14" spans="1:16" x14ac:dyDescent="0.35">
      <c r="A14" t="s">
        <v>9</v>
      </c>
      <c r="B14" s="21">
        <v>6.9</v>
      </c>
      <c r="C14" s="21">
        <v>63.79</v>
      </c>
    </row>
    <row r="15" spans="1:16" x14ac:dyDescent="0.35">
      <c r="A15" t="s">
        <v>10</v>
      </c>
      <c r="B15" s="21">
        <v>0</v>
      </c>
      <c r="C15" s="21">
        <v>58.62</v>
      </c>
    </row>
    <row r="16" spans="1:16" x14ac:dyDescent="0.35">
      <c r="A16" t="s">
        <v>11</v>
      </c>
      <c r="B16" s="21">
        <v>62.07</v>
      </c>
      <c r="C16" s="21">
        <v>91.38</v>
      </c>
    </row>
    <row r="17" spans="1:8" x14ac:dyDescent="0.35">
      <c r="A17" t="s">
        <v>12</v>
      </c>
      <c r="B17" s="21">
        <v>27.59</v>
      </c>
      <c r="C17" s="21">
        <v>70.69</v>
      </c>
    </row>
    <row r="18" spans="1:8" x14ac:dyDescent="0.35">
      <c r="A18" t="s">
        <v>13</v>
      </c>
      <c r="B18" s="21">
        <v>13.79</v>
      </c>
      <c r="C18" s="21">
        <v>67.239999999999995</v>
      </c>
    </row>
    <row r="19" spans="1:8" x14ac:dyDescent="0.35">
      <c r="A19" t="s">
        <v>14</v>
      </c>
      <c r="B19" s="21">
        <v>0</v>
      </c>
      <c r="C19" s="21">
        <v>65.52</v>
      </c>
    </row>
    <row r="20" spans="1:8" x14ac:dyDescent="0.35">
      <c r="B20" s="13"/>
      <c r="C20" s="13"/>
    </row>
    <row r="21" spans="1:8" x14ac:dyDescent="0.35">
      <c r="A21" t="s">
        <v>7</v>
      </c>
      <c r="B21" s="1">
        <v>58</v>
      </c>
      <c r="C21" s="1">
        <v>58</v>
      </c>
    </row>
    <row r="23" spans="1:8" ht="29" x14ac:dyDescent="0.35">
      <c r="A23" s="4" t="s">
        <v>16</v>
      </c>
      <c r="B23" s="16" t="s">
        <v>17</v>
      </c>
    </row>
    <row r="24" spans="1:8" x14ac:dyDescent="0.35">
      <c r="A24" t="s">
        <v>18</v>
      </c>
      <c r="B24" s="21">
        <v>8.6199999999999992</v>
      </c>
    </row>
    <row r="25" spans="1:8" x14ac:dyDescent="0.35">
      <c r="A25" t="s">
        <v>19</v>
      </c>
      <c r="B25" s="21">
        <v>13.79</v>
      </c>
    </row>
    <row r="26" spans="1:8" x14ac:dyDescent="0.35">
      <c r="B26" s="13"/>
    </row>
    <row r="27" spans="1:8" x14ac:dyDescent="0.35">
      <c r="A27" t="s">
        <v>15</v>
      </c>
      <c r="B27" s="18">
        <v>58</v>
      </c>
      <c r="D27" s="18"/>
      <c r="H27" s="18"/>
    </row>
    <row r="29" spans="1:8" ht="29" x14ac:dyDescent="0.35">
      <c r="A29" s="4" t="s">
        <v>21</v>
      </c>
      <c r="B29" s="16" t="s">
        <v>2</v>
      </c>
    </row>
    <row r="30" spans="1:8" x14ac:dyDescent="0.35">
      <c r="A30" t="s">
        <v>20</v>
      </c>
      <c r="B30" s="21">
        <v>67.239999999999995</v>
      </c>
    </row>
    <row r="31" spans="1:8" x14ac:dyDescent="0.35">
      <c r="A31" t="s">
        <v>22</v>
      </c>
      <c r="B31" s="21">
        <v>15.52</v>
      </c>
    </row>
    <row r="32" spans="1:8" x14ac:dyDescent="0.35">
      <c r="A32" t="s">
        <v>23</v>
      </c>
      <c r="B32" s="21">
        <v>15.52</v>
      </c>
    </row>
    <row r="33" spans="1:2" x14ac:dyDescent="0.35">
      <c r="A33" t="s">
        <v>24</v>
      </c>
      <c r="B33" s="22">
        <v>1.72</v>
      </c>
    </row>
    <row r="34" spans="1:2" x14ac:dyDescent="0.35">
      <c r="B34" s="1">
        <v>100</v>
      </c>
    </row>
    <row r="36" spans="1:2" x14ac:dyDescent="0.35">
      <c r="A36" t="s">
        <v>7</v>
      </c>
      <c r="B36" s="1">
        <v>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8CE2-EB7F-4F12-B7BB-97D8B6DA27B2}">
  <dimension ref="A1:I78"/>
  <sheetViews>
    <sheetView tabSelected="1" workbookViewId="0">
      <selection activeCell="K9" sqref="K9"/>
    </sheetView>
  </sheetViews>
  <sheetFormatPr defaultRowHeight="14.5" x14ac:dyDescent="0.35"/>
  <cols>
    <col min="1" max="1" width="41.81640625" customWidth="1"/>
    <col min="3" max="3" width="11.7265625" customWidth="1"/>
    <col min="4" max="4" width="12.54296875" customWidth="1"/>
  </cols>
  <sheetData>
    <row r="1" spans="1:9" ht="56.25" customHeight="1" x14ac:dyDescent="0.35">
      <c r="B1" s="4" t="s">
        <v>8</v>
      </c>
      <c r="C1" s="4" t="s">
        <v>32</v>
      </c>
      <c r="D1" s="4" t="s">
        <v>83</v>
      </c>
      <c r="E1" s="4" t="s">
        <v>11</v>
      </c>
      <c r="F1" s="4" t="s">
        <v>12</v>
      </c>
      <c r="G1" s="4" t="s">
        <v>13</v>
      </c>
      <c r="H1" s="4" t="s">
        <v>33</v>
      </c>
      <c r="I1" s="9"/>
    </row>
    <row r="2" spans="1:9" x14ac:dyDescent="0.35">
      <c r="A2" s="15" t="s">
        <v>25</v>
      </c>
      <c r="B2" t="s">
        <v>2</v>
      </c>
      <c r="C2" t="s">
        <v>2</v>
      </c>
      <c r="E2" t="s">
        <v>2</v>
      </c>
      <c r="F2" t="s">
        <v>2</v>
      </c>
      <c r="G2" t="s">
        <v>2</v>
      </c>
      <c r="H2" t="s">
        <v>2</v>
      </c>
    </row>
    <row r="3" spans="1:9" x14ac:dyDescent="0.35">
      <c r="A3" t="s">
        <v>26</v>
      </c>
      <c r="B3" s="24">
        <v>61.54</v>
      </c>
      <c r="C3" s="24">
        <v>80</v>
      </c>
      <c r="D3" s="24"/>
      <c r="E3" s="24">
        <v>72.41</v>
      </c>
      <c r="F3" s="24">
        <v>100</v>
      </c>
      <c r="G3" s="24">
        <v>70</v>
      </c>
      <c r="H3" s="25"/>
    </row>
    <row r="4" spans="1:9" x14ac:dyDescent="0.35">
      <c r="A4" t="s">
        <v>27</v>
      </c>
      <c r="B4" s="24">
        <v>50</v>
      </c>
      <c r="C4" s="24">
        <v>40</v>
      </c>
      <c r="D4" s="24"/>
      <c r="E4" s="24">
        <v>65.52</v>
      </c>
      <c r="F4" s="24">
        <v>75</v>
      </c>
      <c r="G4" s="24">
        <v>80</v>
      </c>
      <c r="H4" s="25"/>
    </row>
    <row r="5" spans="1:9" x14ac:dyDescent="0.35">
      <c r="A5" t="s">
        <v>28</v>
      </c>
      <c r="B5" s="24">
        <v>88.46</v>
      </c>
      <c r="C5" s="24">
        <v>80</v>
      </c>
      <c r="D5" s="24"/>
      <c r="E5" s="24">
        <v>89.66</v>
      </c>
      <c r="F5" s="24">
        <v>100</v>
      </c>
      <c r="G5" s="24">
        <v>40</v>
      </c>
      <c r="H5" s="25"/>
    </row>
    <row r="6" spans="1:9" x14ac:dyDescent="0.35">
      <c r="A6" t="s">
        <v>42</v>
      </c>
      <c r="B6" s="24">
        <v>80.77</v>
      </c>
      <c r="C6" s="24">
        <v>80</v>
      </c>
      <c r="D6" s="24"/>
      <c r="E6" s="24">
        <v>82.76</v>
      </c>
      <c r="F6" s="24">
        <v>100</v>
      </c>
      <c r="G6" s="24">
        <v>40</v>
      </c>
      <c r="H6" s="25"/>
    </row>
    <row r="7" spans="1:9" x14ac:dyDescent="0.35">
      <c r="A7" t="s">
        <v>43</v>
      </c>
      <c r="B7" s="24">
        <v>46.15</v>
      </c>
      <c r="C7" s="24">
        <v>40</v>
      </c>
      <c r="D7" s="24"/>
      <c r="E7" s="24">
        <v>44.83</v>
      </c>
      <c r="F7" s="24">
        <v>87.5</v>
      </c>
      <c r="G7" s="24">
        <v>30</v>
      </c>
      <c r="H7" s="25"/>
    </row>
    <row r="8" spans="1:9" x14ac:dyDescent="0.35">
      <c r="A8" t="s">
        <v>44</v>
      </c>
      <c r="B8" s="24">
        <v>69.23</v>
      </c>
      <c r="C8" s="24">
        <v>80</v>
      </c>
      <c r="D8" s="24"/>
      <c r="E8" s="24">
        <v>65.52</v>
      </c>
      <c r="F8" s="24">
        <v>100</v>
      </c>
      <c r="G8" s="24">
        <v>40</v>
      </c>
      <c r="H8" s="25"/>
    </row>
    <row r="9" spans="1:9" x14ac:dyDescent="0.35">
      <c r="A9" t="s">
        <v>29</v>
      </c>
      <c r="B9" s="24">
        <v>19.23</v>
      </c>
      <c r="C9" s="24">
        <v>40</v>
      </c>
      <c r="D9" s="24"/>
      <c r="E9" s="24">
        <v>17.239999999999998</v>
      </c>
      <c r="F9" s="24">
        <v>25</v>
      </c>
      <c r="G9" s="24">
        <v>0</v>
      </c>
      <c r="H9" s="25"/>
    </row>
    <row r="10" spans="1:9" x14ac:dyDescent="0.35">
      <c r="A10" t="s">
        <v>30</v>
      </c>
      <c r="B10" s="24">
        <v>3.85</v>
      </c>
      <c r="C10" s="24">
        <v>0</v>
      </c>
      <c r="D10" s="24"/>
      <c r="E10" s="24">
        <v>0</v>
      </c>
      <c r="F10" s="24">
        <v>0</v>
      </c>
      <c r="G10" s="24">
        <v>0</v>
      </c>
      <c r="H10" s="25"/>
    </row>
    <row r="11" spans="1:9" x14ac:dyDescent="0.35">
      <c r="B11" s="24"/>
      <c r="C11" s="24"/>
      <c r="D11" s="24"/>
      <c r="E11" s="24"/>
      <c r="F11" s="26"/>
      <c r="G11" s="24"/>
      <c r="H11" s="25"/>
    </row>
    <row r="12" spans="1:9" x14ac:dyDescent="0.35">
      <c r="A12" s="15" t="s">
        <v>31</v>
      </c>
      <c r="B12" s="24"/>
      <c r="C12" s="24"/>
      <c r="D12" s="24"/>
      <c r="E12" s="24"/>
      <c r="F12" s="26"/>
      <c r="G12" s="24"/>
      <c r="H12" s="25"/>
    </row>
    <row r="13" spans="1:9" x14ac:dyDescent="0.35">
      <c r="A13" t="s">
        <v>34</v>
      </c>
      <c r="B13" s="24">
        <v>15.38</v>
      </c>
      <c r="C13" s="24">
        <v>0</v>
      </c>
      <c r="D13" s="24"/>
      <c r="E13" s="24">
        <v>13.79</v>
      </c>
      <c r="F13" s="24">
        <v>12.5</v>
      </c>
      <c r="G13" s="24">
        <v>0</v>
      </c>
      <c r="H13" s="25"/>
    </row>
    <row r="14" spans="1:9" x14ac:dyDescent="0.35">
      <c r="A14" t="s">
        <v>35</v>
      </c>
      <c r="B14" s="24">
        <v>30.77</v>
      </c>
      <c r="C14" s="24">
        <v>0</v>
      </c>
      <c r="D14" s="24"/>
      <c r="E14" s="24">
        <v>27.59</v>
      </c>
      <c r="F14" s="24">
        <v>25</v>
      </c>
      <c r="G14" s="24">
        <v>0</v>
      </c>
      <c r="H14" s="25"/>
    </row>
    <row r="15" spans="1:9" x14ac:dyDescent="0.35">
      <c r="A15" t="s">
        <v>36</v>
      </c>
      <c r="B15" s="24">
        <v>0</v>
      </c>
      <c r="C15" s="24">
        <v>0</v>
      </c>
      <c r="D15" s="24"/>
      <c r="E15" s="24">
        <v>6.9</v>
      </c>
      <c r="F15" s="24">
        <v>0</v>
      </c>
      <c r="G15" s="24">
        <v>0</v>
      </c>
      <c r="H15" s="25"/>
    </row>
    <row r="16" spans="1:9" x14ac:dyDescent="0.35">
      <c r="A16" t="s">
        <v>37</v>
      </c>
      <c r="B16" s="24">
        <v>0</v>
      </c>
      <c r="C16" s="24">
        <v>0</v>
      </c>
      <c r="D16" s="24"/>
      <c r="E16" s="24">
        <v>3.45</v>
      </c>
      <c r="F16" s="24">
        <v>0</v>
      </c>
      <c r="G16" s="24">
        <v>0</v>
      </c>
      <c r="H16" s="25"/>
    </row>
    <row r="17" spans="1:8" x14ac:dyDescent="0.35">
      <c r="A17" t="s">
        <v>38</v>
      </c>
      <c r="B17" s="24">
        <v>0</v>
      </c>
      <c r="C17" s="24">
        <v>0</v>
      </c>
      <c r="D17" s="24"/>
      <c r="E17" s="24">
        <v>0</v>
      </c>
      <c r="F17" s="24">
        <v>0</v>
      </c>
      <c r="G17" s="24">
        <v>10</v>
      </c>
      <c r="H17" s="25"/>
    </row>
    <row r="18" spans="1:8" x14ac:dyDescent="0.35">
      <c r="A18" t="s">
        <v>39</v>
      </c>
      <c r="B18" s="24">
        <v>3.85</v>
      </c>
      <c r="C18" s="24">
        <v>0</v>
      </c>
      <c r="D18" s="24"/>
      <c r="E18" s="24">
        <v>0</v>
      </c>
      <c r="F18" s="24">
        <v>0</v>
      </c>
      <c r="G18" s="24">
        <v>0</v>
      </c>
      <c r="H18" s="25"/>
    </row>
    <row r="19" spans="1:8" x14ac:dyDescent="0.35">
      <c r="A19" t="s">
        <v>40</v>
      </c>
      <c r="B19" s="24">
        <v>7.69</v>
      </c>
      <c r="C19" s="24">
        <v>0</v>
      </c>
      <c r="D19" s="24"/>
      <c r="E19" s="24">
        <v>3.45</v>
      </c>
      <c r="F19" s="24">
        <v>0</v>
      </c>
      <c r="G19" s="24">
        <v>10</v>
      </c>
      <c r="H19" s="25"/>
    </row>
    <row r="20" spans="1:8" x14ac:dyDescent="0.35">
      <c r="A20" t="s">
        <v>41</v>
      </c>
      <c r="B20" s="24">
        <v>34.619999999999997</v>
      </c>
      <c r="C20" s="24">
        <v>100</v>
      </c>
      <c r="D20" s="24"/>
      <c r="E20" s="24">
        <v>41.38</v>
      </c>
      <c r="F20" s="24">
        <v>50</v>
      </c>
      <c r="G20" s="24">
        <v>60</v>
      </c>
      <c r="H20" s="25"/>
    </row>
    <row r="21" spans="1:8" x14ac:dyDescent="0.35">
      <c r="B21" s="26"/>
      <c r="C21" s="26"/>
      <c r="D21" s="26"/>
      <c r="E21" s="26"/>
      <c r="F21" s="25"/>
      <c r="G21" s="26"/>
      <c r="H21" s="26"/>
    </row>
    <row r="22" spans="1:8" x14ac:dyDescent="0.35">
      <c r="A22" t="s">
        <v>7</v>
      </c>
      <c r="B22" s="24">
        <v>26</v>
      </c>
      <c r="C22" s="11">
        <v>5</v>
      </c>
      <c r="D22" s="11">
        <v>2</v>
      </c>
      <c r="E22" s="24">
        <v>29</v>
      </c>
      <c r="F22" s="11">
        <v>8</v>
      </c>
      <c r="G22" s="11">
        <v>10</v>
      </c>
      <c r="H22" s="11">
        <v>2</v>
      </c>
    </row>
    <row r="23" spans="1:8" x14ac:dyDescent="0.35">
      <c r="B23" s="26"/>
      <c r="C23" s="26"/>
      <c r="D23" s="26"/>
      <c r="E23" s="26"/>
      <c r="F23" s="26"/>
      <c r="G23" s="26"/>
      <c r="H23" s="26"/>
    </row>
    <row r="24" spans="1:8" x14ac:dyDescent="0.35">
      <c r="A24" s="15" t="s">
        <v>45</v>
      </c>
      <c r="B24" s="26"/>
      <c r="C24" s="26"/>
      <c r="D24" s="26"/>
      <c r="E24" s="26"/>
      <c r="F24" s="26"/>
      <c r="G24" s="26"/>
      <c r="H24" s="26"/>
    </row>
    <row r="25" spans="1:8" x14ac:dyDescent="0.35">
      <c r="A25" t="s">
        <v>34</v>
      </c>
      <c r="B25" s="24">
        <v>20</v>
      </c>
      <c r="C25" s="24">
        <v>26.67</v>
      </c>
      <c r="D25" s="24">
        <v>33.33</v>
      </c>
      <c r="E25" s="24">
        <v>40</v>
      </c>
      <c r="F25" s="24">
        <v>42.86</v>
      </c>
      <c r="G25" s="24">
        <v>21.74</v>
      </c>
      <c r="H25" s="24">
        <v>28</v>
      </c>
    </row>
    <row r="26" spans="1:8" x14ac:dyDescent="0.35">
      <c r="A26" t="s">
        <v>35</v>
      </c>
      <c r="B26" s="24">
        <v>40</v>
      </c>
      <c r="C26" s="24">
        <v>33.33</v>
      </c>
      <c r="D26" s="24">
        <v>20.83</v>
      </c>
      <c r="E26" s="24">
        <v>40</v>
      </c>
      <c r="F26" s="24">
        <v>53.57</v>
      </c>
      <c r="G26" s="24">
        <v>21.74</v>
      </c>
      <c r="H26" s="24">
        <v>32</v>
      </c>
    </row>
    <row r="27" spans="1:8" x14ac:dyDescent="0.35">
      <c r="A27" t="s">
        <v>46</v>
      </c>
      <c r="B27" s="24">
        <v>40</v>
      </c>
      <c r="C27" s="24">
        <v>46.67</v>
      </c>
      <c r="D27" s="24">
        <v>16.670000000000002</v>
      </c>
      <c r="E27" s="24">
        <v>40</v>
      </c>
      <c r="F27" s="24">
        <v>60.71</v>
      </c>
      <c r="G27" s="24">
        <v>21.74</v>
      </c>
      <c r="H27" s="24">
        <v>32</v>
      </c>
    </row>
    <row r="28" spans="1:8" x14ac:dyDescent="0.35">
      <c r="A28" t="s">
        <v>47</v>
      </c>
      <c r="B28" s="24">
        <v>0</v>
      </c>
      <c r="C28" s="24">
        <v>6.67</v>
      </c>
      <c r="D28" s="24">
        <v>4.17</v>
      </c>
      <c r="E28" s="24">
        <v>40</v>
      </c>
      <c r="F28" s="24">
        <v>14.29</v>
      </c>
      <c r="G28" s="24">
        <v>13.04</v>
      </c>
      <c r="H28" s="24">
        <v>8</v>
      </c>
    </row>
    <row r="29" spans="1:8" x14ac:dyDescent="0.35">
      <c r="A29" t="s">
        <v>48</v>
      </c>
      <c r="B29" s="24">
        <v>20</v>
      </c>
      <c r="C29" s="24">
        <v>13.33</v>
      </c>
      <c r="D29" s="24">
        <v>8.33</v>
      </c>
      <c r="E29" s="24">
        <v>20</v>
      </c>
      <c r="F29" s="24">
        <v>28.57</v>
      </c>
      <c r="G29" s="24">
        <v>0</v>
      </c>
      <c r="H29" s="24">
        <v>12</v>
      </c>
    </row>
    <row r="30" spans="1:8" x14ac:dyDescent="0.35">
      <c r="A30" t="s">
        <v>49</v>
      </c>
      <c r="B30" s="24">
        <v>20</v>
      </c>
      <c r="C30" s="24">
        <v>13.33</v>
      </c>
      <c r="D30" s="24">
        <v>20.83</v>
      </c>
      <c r="E30" s="24">
        <v>20</v>
      </c>
      <c r="F30" s="24">
        <v>39.29</v>
      </c>
      <c r="G30" s="24">
        <v>4.3499999999999996</v>
      </c>
      <c r="H30" s="24">
        <v>20</v>
      </c>
    </row>
    <row r="31" spans="1:8" x14ac:dyDescent="0.35">
      <c r="A31" t="s">
        <v>50</v>
      </c>
      <c r="B31" s="24">
        <v>0</v>
      </c>
      <c r="C31" s="24">
        <v>0</v>
      </c>
      <c r="D31" s="24">
        <v>0</v>
      </c>
      <c r="E31" s="24">
        <v>0</v>
      </c>
      <c r="F31" s="24">
        <v>3.57</v>
      </c>
      <c r="G31" s="24">
        <v>4.3499999999999996</v>
      </c>
      <c r="H31" s="24">
        <v>0</v>
      </c>
    </row>
    <row r="32" spans="1:8" x14ac:dyDescent="0.35">
      <c r="B32" s="26"/>
      <c r="C32" s="26"/>
      <c r="D32" s="26"/>
      <c r="E32" s="24"/>
      <c r="F32" s="26"/>
      <c r="G32" s="26"/>
      <c r="H32" s="26"/>
    </row>
    <row r="33" spans="1:8" x14ac:dyDescent="0.35">
      <c r="A33" t="s">
        <v>7</v>
      </c>
      <c r="B33" s="11">
        <v>5</v>
      </c>
      <c r="C33" s="24">
        <v>15</v>
      </c>
      <c r="D33" s="24">
        <v>24</v>
      </c>
      <c r="E33" s="11">
        <v>5</v>
      </c>
      <c r="F33" s="24">
        <v>28</v>
      </c>
      <c r="G33" s="24">
        <v>23</v>
      </c>
      <c r="H33" s="24">
        <v>25</v>
      </c>
    </row>
    <row r="36" spans="1:8" x14ac:dyDescent="0.35">
      <c r="A36" s="15" t="s">
        <v>57</v>
      </c>
    </row>
    <row r="37" spans="1:8" x14ac:dyDescent="0.35">
      <c r="A37" t="s">
        <v>58</v>
      </c>
      <c r="B37" s="10">
        <v>5.13</v>
      </c>
    </row>
    <row r="38" spans="1:8" x14ac:dyDescent="0.35">
      <c r="A38" t="s">
        <v>59</v>
      </c>
      <c r="B38" s="10">
        <v>2.56</v>
      </c>
    </row>
    <row r="39" spans="1:8" x14ac:dyDescent="0.35">
      <c r="A39" t="s">
        <v>60</v>
      </c>
      <c r="B39" s="10">
        <v>0</v>
      </c>
    </row>
    <row r="40" spans="1:8" x14ac:dyDescent="0.35">
      <c r="A40" t="s">
        <v>61</v>
      </c>
      <c r="B40" s="10">
        <v>15.38</v>
      </c>
    </row>
    <row r="41" spans="1:8" x14ac:dyDescent="0.35">
      <c r="A41" t="s">
        <v>62</v>
      </c>
      <c r="B41" s="10">
        <v>69.23</v>
      </c>
    </row>
    <row r="42" spans="1:8" x14ac:dyDescent="0.35">
      <c r="A42" t="s">
        <v>63</v>
      </c>
      <c r="B42" s="10">
        <v>5.13</v>
      </c>
    </row>
    <row r="43" spans="1:8" x14ac:dyDescent="0.35">
      <c r="A43" t="s">
        <v>5</v>
      </c>
      <c r="B43" s="23">
        <v>2.56</v>
      </c>
    </row>
    <row r="44" spans="1:8" x14ac:dyDescent="0.35">
      <c r="B44" s="10">
        <v>100</v>
      </c>
    </row>
    <row r="46" spans="1:8" x14ac:dyDescent="0.35">
      <c r="A46" t="s">
        <v>7</v>
      </c>
      <c r="B46" s="10">
        <v>39</v>
      </c>
    </row>
    <row r="48" spans="1:8" x14ac:dyDescent="0.35">
      <c r="A48" s="15" t="s">
        <v>64</v>
      </c>
    </row>
    <row r="49" spans="1:6" x14ac:dyDescent="0.35">
      <c r="A49" t="s">
        <v>20</v>
      </c>
      <c r="B49" s="10">
        <v>58.97</v>
      </c>
    </row>
    <row r="50" spans="1:6" x14ac:dyDescent="0.35">
      <c r="A50" t="s">
        <v>22</v>
      </c>
      <c r="B50" s="10">
        <v>25.64</v>
      </c>
    </row>
    <row r="51" spans="1:6" x14ac:dyDescent="0.35">
      <c r="A51" t="s">
        <v>65</v>
      </c>
      <c r="B51" s="10">
        <v>12.82</v>
      </c>
    </row>
    <row r="52" spans="1:6" x14ac:dyDescent="0.35">
      <c r="A52" t="s">
        <v>66</v>
      </c>
      <c r="B52" s="10">
        <v>0</v>
      </c>
    </row>
    <row r="53" spans="1:6" x14ac:dyDescent="0.35">
      <c r="A53" t="s">
        <v>5</v>
      </c>
      <c r="B53" s="23">
        <v>2.56</v>
      </c>
    </row>
    <row r="54" spans="1:6" x14ac:dyDescent="0.35">
      <c r="B54" s="10">
        <v>100</v>
      </c>
    </row>
    <row r="56" spans="1:6" x14ac:dyDescent="0.35">
      <c r="A56" t="s">
        <v>7</v>
      </c>
      <c r="B56" s="10">
        <v>39</v>
      </c>
    </row>
    <row r="58" spans="1:6" x14ac:dyDescent="0.35">
      <c r="A58" s="15" t="s">
        <v>67</v>
      </c>
    </row>
    <row r="59" spans="1:6" x14ac:dyDescent="0.35">
      <c r="B59" t="s">
        <v>20</v>
      </c>
      <c r="C59" t="s">
        <v>22</v>
      </c>
      <c r="D59" t="s">
        <v>60</v>
      </c>
      <c r="E59" t="s">
        <v>74</v>
      </c>
    </row>
    <row r="60" spans="1:6" x14ac:dyDescent="0.35">
      <c r="A60" t="s">
        <v>68</v>
      </c>
      <c r="B60" s="10">
        <v>61.54</v>
      </c>
      <c r="C60" s="10">
        <v>5.13</v>
      </c>
      <c r="D60" s="10">
        <v>30.77</v>
      </c>
      <c r="E60" s="10">
        <v>2.56</v>
      </c>
      <c r="F60" s="20" t="s">
        <v>84</v>
      </c>
    </row>
    <row r="61" spans="1:6" x14ac:dyDescent="0.35">
      <c r="A61" t="s">
        <v>69</v>
      </c>
      <c r="B61" s="10">
        <v>61.54</v>
      </c>
      <c r="C61" s="10">
        <v>2.56</v>
      </c>
      <c r="D61" s="10">
        <v>33.33</v>
      </c>
      <c r="E61" s="10">
        <v>2.56</v>
      </c>
      <c r="F61" s="20" t="s">
        <v>84</v>
      </c>
    </row>
    <row r="62" spans="1:6" x14ac:dyDescent="0.35">
      <c r="A62" t="s">
        <v>70</v>
      </c>
      <c r="B62" s="10">
        <v>79.489999999999995</v>
      </c>
      <c r="C62" s="10">
        <v>10.26</v>
      </c>
      <c r="D62" s="10">
        <v>7.69</v>
      </c>
      <c r="E62" s="10">
        <v>2.56</v>
      </c>
      <c r="F62" s="20" t="s">
        <v>84</v>
      </c>
    </row>
    <row r="63" spans="1:6" x14ac:dyDescent="0.35">
      <c r="A63" t="s">
        <v>71</v>
      </c>
      <c r="B63" s="10">
        <v>74.36</v>
      </c>
      <c r="C63" s="10">
        <v>12.82</v>
      </c>
      <c r="D63" s="10">
        <v>10.26</v>
      </c>
      <c r="E63" s="10">
        <v>2.56</v>
      </c>
      <c r="F63" s="20" t="s">
        <v>84</v>
      </c>
    </row>
    <row r="64" spans="1:6" x14ac:dyDescent="0.35">
      <c r="A64" t="s">
        <v>72</v>
      </c>
      <c r="B64" s="10">
        <v>82.05</v>
      </c>
      <c r="C64" s="10">
        <v>7.69</v>
      </c>
      <c r="D64" s="10">
        <v>7.69</v>
      </c>
      <c r="E64" s="10">
        <v>2.56</v>
      </c>
      <c r="F64" s="20" t="s">
        <v>84</v>
      </c>
    </row>
    <row r="65" spans="1:6" x14ac:dyDescent="0.35">
      <c r="A65" t="s">
        <v>73</v>
      </c>
      <c r="B65" s="10">
        <v>89.74</v>
      </c>
      <c r="C65" s="10">
        <v>0</v>
      </c>
      <c r="D65" s="10">
        <v>7.69</v>
      </c>
      <c r="E65" s="10">
        <v>2.56</v>
      </c>
      <c r="F65" s="20" t="s">
        <v>84</v>
      </c>
    </row>
    <row r="66" spans="1:6" x14ac:dyDescent="0.35">
      <c r="B66" s="14"/>
      <c r="C66" s="14"/>
      <c r="D66" s="14"/>
      <c r="E66" s="14"/>
      <c r="F66" s="19"/>
    </row>
    <row r="67" spans="1:6" x14ac:dyDescent="0.35">
      <c r="A67" t="s">
        <v>7</v>
      </c>
      <c r="B67" s="14"/>
      <c r="C67" s="14"/>
      <c r="D67" s="14"/>
      <c r="E67" s="14"/>
      <c r="F67">
        <v>39</v>
      </c>
    </row>
    <row r="69" spans="1:6" x14ac:dyDescent="0.35">
      <c r="A69" s="15" t="s">
        <v>75</v>
      </c>
    </row>
    <row r="70" spans="1:6" x14ac:dyDescent="0.35">
      <c r="B70" t="s">
        <v>76</v>
      </c>
    </row>
    <row r="71" spans="1:6" x14ac:dyDescent="0.35">
      <c r="A71" t="s">
        <v>77</v>
      </c>
      <c r="B71" s="10">
        <v>30.77</v>
      </c>
    </row>
    <row r="72" spans="1:6" x14ac:dyDescent="0.35">
      <c r="A72" t="s">
        <v>78</v>
      </c>
      <c r="B72" s="10">
        <v>25.64</v>
      </c>
    </row>
    <row r="73" spans="1:6" x14ac:dyDescent="0.35">
      <c r="A73" t="s">
        <v>79</v>
      </c>
      <c r="B73" s="10">
        <v>23.08</v>
      </c>
    </row>
    <row r="74" spans="1:6" x14ac:dyDescent="0.35">
      <c r="A74" t="s">
        <v>80</v>
      </c>
      <c r="B74" s="10">
        <v>28.21</v>
      </c>
    </row>
    <row r="75" spans="1:6" x14ac:dyDescent="0.35">
      <c r="A75" t="s">
        <v>82</v>
      </c>
      <c r="B75" s="10">
        <v>38.46</v>
      </c>
    </row>
    <row r="76" spans="1:6" x14ac:dyDescent="0.35">
      <c r="A76" t="s">
        <v>81</v>
      </c>
      <c r="B76" s="10">
        <v>30.77</v>
      </c>
    </row>
    <row r="78" spans="1:6" x14ac:dyDescent="0.35">
      <c r="A78" t="s">
        <v>7</v>
      </c>
      <c r="B78"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Samples</vt:lpstr>
      <vt:lpstr>Staff</vt:lpstr>
      <vt:lpstr>Sups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Hamar Martinez, Jessica R - (jhamar)</dc:creator>
  <cp:lastModifiedBy>Robie, Alexandra</cp:lastModifiedBy>
  <dcterms:created xsi:type="dcterms:W3CDTF">2022-08-01T04:37:30Z</dcterms:created>
  <dcterms:modified xsi:type="dcterms:W3CDTF">2022-10-22T04:03:40Z</dcterms:modified>
</cp:coreProperties>
</file>